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050" windowWidth="17745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<sst xmlns="http://schemas.openxmlformats.org/spreadsheetml/2006/main" count="195" uniqueCount="190">
  <si>
    <t>NO</t>
  </si>
  <si>
    <t>식품명/상세식품명(단위)</t>
  </si>
  <si>
    <t>식품설명</t>
  </si>
  <si>
    <t>10월</t>
  </si>
  <si>
    <t>11월</t>
  </si>
  <si>
    <t>12월</t>
  </si>
  <si>
    <t>2월</t>
  </si>
  <si>
    <t>총  량</t>
  </si>
  <si>
    <t>가다랭이/통조림(kg)</t>
  </si>
  <si>
    <t>고형량,동원,찌그러지지않은것</t>
  </si>
  <si>
    <t>오뚜기</t>
  </si>
  <si>
    <t>곤약/생것,판형(kg)</t>
  </si>
  <si>
    <t>실곤약,풀무원,면사랑</t>
  </si>
  <si>
    <t>과일채소음료/사과,당근(kg)</t>
  </si>
  <si>
    <t>관절매물고둥(보라골뱅이)/관절매물고둥(보라골뱅이)(kg)</t>
  </si>
  <si>
    <t>동원,샘표</t>
  </si>
  <si>
    <t>우리밀</t>
  </si>
  <si>
    <t>국수/미역가락국수(kg)</t>
  </si>
  <si>
    <t>천년풍미</t>
  </si>
  <si>
    <t>굴소스/굴소스(kg)</t>
  </si>
  <si>
    <t>자연드림</t>
  </si>
  <si>
    <t>김(참김)/맛김(kg)</t>
  </si>
  <si>
    <t>반별,초록푸드.해오름</t>
  </si>
  <si>
    <t>김말이튀김/김말이튀김(kg)</t>
  </si>
  <si>
    <t>아침햇살,신록원</t>
  </si>
  <si>
    <t>꽃빵/꽃빵(kg)</t>
  </si>
  <si>
    <t>우리밀통밀꽃빵초록나무</t>
  </si>
  <si>
    <t>옥터초등학교</t>
  </si>
  <si>
    <t>꽃새우(독새우)/튀김옷입혀튀긴것(kg)</t>
  </si>
  <si>
    <t>농협잡화</t>
  </si>
  <si>
    <t>꿀/잡화꿀(kg)</t>
  </si>
  <si>
    <t>단무지/단무지(kg)</t>
  </si>
  <si>
    <t>풀무원슬라이스</t>
  </si>
  <si>
    <t>달걀(전란)/삶은것(kg)</t>
  </si>
  <si>
    <t>풀무원,정원식품</t>
  </si>
  <si>
    <t>당면/마른것(kg)</t>
  </si>
  <si>
    <t>도우넛/고구마찹쌀도넛(kg)</t>
  </si>
  <si>
    <t>도토리묵/도토리묵(kg)</t>
  </si>
  <si>
    <t>돈까스소스/돈까스소스(kg)</t>
  </si>
  <si>
    <t>오뚜기,청정원</t>
  </si>
  <si>
    <t>돼지고기가공품(순대)/순대(kg)</t>
  </si>
  <si>
    <t>정든사람들누드찰순대통 (국내)</t>
  </si>
  <si>
    <t>돼지고기가공품(햄)/등심(kg)</t>
  </si>
  <si>
    <t>목우촌불고기 (국내)</t>
  </si>
  <si>
    <t>돼지고기가공품(햄)/런천미트(kg)</t>
  </si>
  <si>
    <t>스팸 (국내)</t>
  </si>
  <si>
    <t>두부/두부(kg)</t>
  </si>
  <si>
    <t>두부/순두부(kg)</t>
  </si>
  <si>
    <t>레몬/과즙(kg)</t>
  </si>
  <si>
    <t>청정원,백설</t>
  </si>
  <si>
    <t>마늘빵/마늘빵(kg)</t>
  </si>
  <si>
    <t>마요네즈/전란(kg)</t>
  </si>
  <si>
    <t>만두/왕만두(kg)</t>
  </si>
  <si>
    <t>아침햇살고기왕만두</t>
  </si>
  <si>
    <t>만두,냉동품/고기만두(kg)</t>
  </si>
  <si>
    <t>아침햇살삼색만두</t>
  </si>
  <si>
    <t>맛술(미림)/맛술(미림)(kg)</t>
  </si>
  <si>
    <t>머스터드소스/머스터드소스(kg)</t>
  </si>
  <si>
    <t>메밀묵/메밀묵(kg)</t>
  </si>
  <si>
    <t>멸치/액젓(kg)</t>
  </si>
  <si>
    <t>하선정,청정원</t>
  </si>
  <si>
    <t>미트볼,냉동품/미트볼(kg)</t>
  </si>
  <si>
    <t>아침햇살</t>
  </si>
  <si>
    <t>베이컨/날것(kg)</t>
  </si>
  <si>
    <t>청정원,백설,목우촌 (국내)</t>
  </si>
  <si>
    <t>퓨레트밀감풀무원</t>
  </si>
  <si>
    <t>빵가루/빵가루(kg)</t>
  </si>
  <si>
    <t>새우젓/(육젓)(kg)</t>
  </si>
  <si>
    <t>마하탑,천년풍미</t>
  </si>
  <si>
    <t>갈색설탕초록푸드</t>
  </si>
  <si>
    <t>소면/마른것(kg)</t>
  </si>
  <si>
    <t>소시지/비엔나,위너소시지(kg)</t>
  </si>
  <si>
    <t>소시지/프랑크프르트소시지(kg)</t>
  </si>
  <si>
    <t>천년풍미우리밀소시지 (국내)</t>
  </si>
  <si>
    <t>스테이크소스/과일스테이크소스(kg)</t>
  </si>
  <si>
    <t>풀무원후르츠스테이크소스</t>
  </si>
  <si>
    <t>스파게티/마른것(kg)</t>
  </si>
  <si>
    <t>풀무원우리밀스파게티</t>
  </si>
  <si>
    <t>스파게티소스/스파게티소스,분말(kg)</t>
  </si>
  <si>
    <t>오뚜기2배식초,1.8L</t>
  </si>
  <si>
    <t>식초/양조식초(kg)</t>
  </si>
  <si>
    <t>약과/약과(kg)</t>
  </si>
  <si>
    <t>양념치킨소스/양념통닭소스(kg)</t>
  </si>
  <si>
    <t>어묵/사각어묵(kg)</t>
  </si>
  <si>
    <t>오리고기(집오리)/살코기,구운것(kg)</t>
  </si>
  <si>
    <t>오이지/오이지(kg)</t>
  </si>
  <si>
    <t>풀무원(슬라이스)</t>
  </si>
  <si>
    <t>오이피클/오이피클(kg)</t>
  </si>
  <si>
    <t>올리브유/올리브유(kg)</t>
  </si>
  <si>
    <t>백설,청정원</t>
  </si>
  <si>
    <t>우동사리/우동사리,냉동(kg)</t>
  </si>
  <si>
    <t>우스터소스/우스터소스(kg)</t>
  </si>
  <si>
    <t>청정원,오뚜기</t>
  </si>
  <si>
    <t>유자/과육(kg)</t>
  </si>
  <si>
    <t>자장소스/자장소스(kg)</t>
  </si>
  <si>
    <t>몽고,진미</t>
  </si>
  <si>
    <t>전분/감자전분(kg)</t>
  </si>
  <si>
    <t>중화소스/두반장소스(kg)</t>
  </si>
  <si>
    <t>쫄면,마른것/쫄면,마른것(kg)</t>
  </si>
  <si>
    <t>칠리소스/칠리소스(kg)</t>
  </si>
  <si>
    <t>하인즈</t>
  </si>
  <si>
    <t>카레소스,분말/카레소스,분말(kg)</t>
  </si>
  <si>
    <t>오뚜기,대상</t>
  </si>
  <si>
    <t>콩기름/콩기름(kg)</t>
  </si>
  <si>
    <t>백설,해표</t>
  </si>
  <si>
    <t>크림스프/분말(kg)</t>
  </si>
  <si>
    <t>탄산음료/사이다(kg)</t>
  </si>
  <si>
    <t>칠성</t>
  </si>
  <si>
    <t>토마토케첩/토마토케첩(kg)</t>
  </si>
  <si>
    <t>오뚜기,청정원3.3kg</t>
  </si>
  <si>
    <t>토마토페이스트,통조림/토마토페이스트,통조림(kg)</t>
  </si>
  <si>
    <t>파인애플/통조림(kg)</t>
  </si>
  <si>
    <t>델몬드,화남</t>
  </si>
  <si>
    <t>함박스테이크/함박스테이크(kg)</t>
  </si>
  <si>
    <t>원플러스원단호박함박스테이크60g</t>
  </si>
  <si>
    <t>핫소스/핫소스(kg)</t>
  </si>
  <si>
    <t>에이원</t>
  </si>
  <si>
    <t>호빵/팥소(kg)</t>
  </si>
  <si>
    <t>50g더불어사는마을</t>
  </si>
  <si>
    <t>후추/검은색(kg)</t>
  </si>
  <si>
    <t>[ 총 금 액 ]</t>
  </si>
  <si>
    <r>
      <t>2012.</t>
    </r>
    <r>
      <rPr>
        <sz val="9"/>
        <rFont val="굴림체"/>
        <family val="3"/>
      </rPr>
      <t>10</t>
    </r>
    <r>
      <rPr>
        <sz val="9"/>
        <rFont val="굴림체"/>
        <family val="3"/>
      </rPr>
      <t>.01 - 2013.02.28 (중식)</t>
    </r>
  </si>
  <si>
    <t>콩가루,볶은것/콩가루(생것)(kg)</t>
  </si>
  <si>
    <t>오뚜기옛날당면</t>
  </si>
  <si>
    <r>
      <t>핫도그/핫도그</t>
    </r>
    <r>
      <rPr>
        <sz val="8"/>
        <rFont val="굴림"/>
        <family val="3"/>
      </rPr>
      <t>(kg)</t>
    </r>
  </si>
  <si>
    <t>우리밀50g더불어,라인푸드</t>
  </si>
  <si>
    <r>
      <t>우리밀마늘빵10g .반별포장</t>
    </r>
    <r>
      <rPr>
        <sz val="8"/>
        <rFont val="굴림"/>
        <family val="3"/>
      </rPr>
      <t>,친환경네츠워크</t>
    </r>
  </si>
  <si>
    <t>요리애액상/농축액(kg)</t>
  </si>
  <si>
    <t>자연드림</t>
  </si>
  <si>
    <t>통,국산,한둘,더불어</t>
  </si>
  <si>
    <t>설탕/황설탕(kg)</t>
  </si>
  <si>
    <t>어묵/튀김(kg)</t>
  </si>
  <si>
    <t>국산,통,한둘,더불어</t>
  </si>
  <si>
    <t>식혜/식혜(kg)</t>
  </si>
  <si>
    <r>
      <t>더불어1</t>
    </r>
    <r>
      <rPr>
        <sz val="8"/>
        <rFont val="굴림"/>
        <family val="3"/>
      </rPr>
      <t>75ml</t>
    </r>
  </si>
  <si>
    <t>현미와플/와플(kg)</t>
  </si>
  <si>
    <t>우리밀,생협18g</t>
  </si>
  <si>
    <t>녹차무스케잌/케잌(kg)</t>
  </si>
  <si>
    <t>깐쇼새우/(생것)(kg)</t>
  </si>
  <si>
    <t>라인푸드,사각어묵</t>
  </si>
  <si>
    <t>라인푸드,종합어묵</t>
  </si>
  <si>
    <t>밀감퓨레트(생과)/밀감(kg)</t>
  </si>
  <si>
    <t>예정단가</t>
  </si>
  <si>
    <t>예정총금액</t>
  </si>
  <si>
    <t>급식품산출내역서</t>
  </si>
  <si>
    <t>품목:공산</t>
  </si>
  <si>
    <t>농협,두레원</t>
  </si>
  <si>
    <t>해물육수/육수(kg)</t>
  </si>
  <si>
    <r>
      <t>면사랑1</t>
    </r>
    <r>
      <rPr>
        <sz val="8"/>
        <rFont val="굴림"/>
        <family val="3"/>
      </rPr>
      <t>.8</t>
    </r>
  </si>
  <si>
    <t>원플러스원,신록원</t>
  </si>
  <si>
    <t>초록푸드시스템,맛바름</t>
  </si>
  <si>
    <t>누룽지)/누룽지(kg)</t>
  </si>
  <si>
    <t>김제평야현미쌀누룽지</t>
  </si>
  <si>
    <t>불닭소스/소스(kg)</t>
  </si>
  <si>
    <t>맛바름</t>
  </si>
  <si>
    <t>브레드빵/빵(kg)</t>
  </si>
  <si>
    <t>신록원40g,천년풍미</t>
  </si>
  <si>
    <t>김자반/김자반(kg)</t>
  </si>
  <si>
    <t>풀무원삼무마요네즈</t>
  </si>
  <si>
    <t>만두/흑미만두(kg)</t>
  </si>
  <si>
    <t>아침햇살흑미왕만두</t>
  </si>
  <si>
    <t xml:space="preserve">청정원,오뚜기스위트머스터드320g </t>
  </si>
  <si>
    <t>천년풍미,아침햇살</t>
  </si>
  <si>
    <t>천년풍미</t>
  </si>
  <si>
    <t>수정과/나주배수정과(kg)</t>
  </si>
  <si>
    <t>천념풍미</t>
  </si>
  <si>
    <t>풀무원토마토스파게티소스</t>
  </si>
  <si>
    <t>우리밀찹쌀약과</t>
  </si>
  <si>
    <t>호떡/호떡(kg)</t>
  </si>
  <si>
    <t>더불더무항생오리훈제</t>
  </si>
  <si>
    <t>풀무원5무</t>
  </si>
  <si>
    <t>신록원흑미찹쌀호떡50g</t>
  </si>
  <si>
    <t>옥수수통조림/가당(kg)</t>
  </si>
  <si>
    <t>초록푸드파우치</t>
  </si>
  <si>
    <t>초록푸드,더불어우리밀</t>
  </si>
  <si>
    <t>천년풍미냉동우리밀</t>
  </si>
  <si>
    <t>농협,더불어감자전분95%이상</t>
  </si>
  <si>
    <t>우리밀생면더불어,천년풍미</t>
  </si>
  <si>
    <t>케익/딸기(kg)</t>
  </si>
  <si>
    <t>더불어</t>
  </si>
  <si>
    <r>
      <t>국산</t>
    </r>
    <r>
      <rPr>
        <sz val="8"/>
        <rFont val="굴림"/>
        <family val="3"/>
      </rPr>
      <t>,</t>
    </r>
    <r>
      <rPr>
        <sz val="8"/>
        <rFont val="굴림"/>
        <family val="3"/>
      </rPr>
      <t>날콩가루,새싹</t>
    </r>
    <r>
      <rPr>
        <sz val="8"/>
        <rFont val="굴림"/>
        <family val="3"/>
      </rPr>
      <t>,풀무원,두레원</t>
    </r>
  </si>
  <si>
    <t>쿠키/쿠키(kg)</t>
  </si>
  <si>
    <t>초록푸드무농약우리밀호두아몬드</t>
  </si>
  <si>
    <t>오뚜기,청정원크림스프</t>
  </si>
  <si>
    <t>오징어채/오징어채(kg)</t>
  </si>
  <si>
    <t>더불더</t>
  </si>
  <si>
    <t>풀무원,천년풍미캐플쥬스100mg</t>
  </si>
  <si>
    <t>국산풀무원,더불어</t>
  </si>
  <si>
    <t>국산,풀무원,국산콩</t>
  </si>
  <si>
    <t>진도산경인일렉스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</si>
</sst>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#,##0_ "/>
    <numFmt numFmtId="179" formatCode="0.00_ "/>
    <numFmt numFmtId="180" formatCode="_-* #,##0.0_-;\-* #,##0.0_-;_-* &quot;-&quot;?_-;_-@_-"/>
    <numFmt numFmtId="181" formatCode="#,##0.0;[Red]#,##0.0"/>
    <numFmt numFmtId="182" formatCode="#,##0;[Red]#,##0"/>
  </numFmts>
  <fonts count="42">
    <font>
      <sz val="11"/>
      <name val="돋움"/>
      <family val="3"/>
    </font>
    <font>
      <sz val="8"/>
      <name val="돋움"/>
      <family val="3"/>
    </font>
    <font>
      <sz val="9"/>
      <name val="바탕"/>
      <family val="1"/>
    </font>
    <font>
      <sz val="9"/>
      <name val="굴림체"/>
      <family val="3"/>
    </font>
    <font>
      <sz val="9"/>
      <name val="굴림"/>
      <family val="3"/>
    </font>
    <font>
      <sz val="8"/>
      <name val="굴림"/>
      <family val="3"/>
    </font>
    <font>
      <b/>
      <sz val="15"/>
      <name val="굴림체"/>
      <family val="3"/>
    </font>
    <font>
      <sz val="1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178" fontId="5" fillId="0" borderId="10" xfId="0" applyNumberFormat="1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178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Alignment="1">
      <alignment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181" fontId="0" fillId="0" borderId="0" xfId="0" applyNumberFormat="1" applyAlignment="1">
      <alignment/>
    </xf>
    <xf numFmtId="181" fontId="4" fillId="0" borderId="10" xfId="0" applyNumberFormat="1" applyFont="1" applyBorder="1" applyAlignment="1" applyProtection="1">
      <alignment horizontal="center" vertical="center" wrapText="1"/>
      <protection locked="0"/>
    </xf>
    <xf numFmtId="181" fontId="5" fillId="0" borderId="10" xfId="0" applyNumberFormat="1" applyFont="1" applyBorder="1" applyAlignment="1" applyProtection="1">
      <alignment horizontal="right" vertical="center" wrapText="1"/>
      <protection locked="0"/>
    </xf>
    <xf numFmtId="181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181" fontId="5" fillId="0" borderId="11" xfId="0" applyNumberFormat="1" applyFont="1" applyBorder="1" applyAlignment="1" applyProtection="1">
      <alignment horizontal="right" vertical="center" wrapText="1"/>
      <protection locked="0"/>
    </xf>
    <xf numFmtId="181" fontId="5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right" vertical="center" wrapText="1"/>
      <protection locked="0"/>
    </xf>
    <xf numFmtId="3" fontId="7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181" fontId="5" fillId="33" borderId="11" xfId="0" applyNumberFormat="1" applyFont="1" applyFill="1" applyBorder="1" applyAlignment="1" applyProtection="1">
      <alignment horizontal="right" vertical="center" wrapText="1"/>
      <protection locked="0"/>
    </xf>
    <xf numFmtId="181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181" fontId="6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181" fontId="4" fillId="0" borderId="11" xfId="0" applyNumberFormat="1" applyFont="1" applyBorder="1" applyAlignment="1" applyProtection="1">
      <alignment horizontal="center" vertical="center" wrapText="1"/>
      <protection locked="0"/>
    </xf>
    <xf numFmtId="181" fontId="4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8"/>
  <sheetViews>
    <sheetView tabSelected="1" zoomScalePageLayoutView="0" workbookViewId="0" topLeftCell="A1">
      <selection activeCell="E98" sqref="E98:L98"/>
    </sheetView>
  </sheetViews>
  <sheetFormatPr defaultColWidth="8.88671875" defaultRowHeight="13.5"/>
  <cols>
    <col min="1" max="1" width="0.9921875" style="0" customWidth="1"/>
    <col min="2" max="2" width="3.4453125" style="0" customWidth="1"/>
    <col min="3" max="3" width="18.10546875" style="0" customWidth="1"/>
    <col min="4" max="4" width="10.6640625" style="0" customWidth="1"/>
    <col min="5" max="5" width="3.77734375" style="12" customWidth="1"/>
    <col min="6" max="6" width="1.33203125" style="12" customWidth="1"/>
    <col min="7" max="9" width="5.10546875" style="12" customWidth="1"/>
    <col min="10" max="10" width="6.99609375" style="12" customWidth="1"/>
    <col min="11" max="11" width="7.77734375" style="0" customWidth="1"/>
    <col min="12" max="12" width="7.3359375" style="0" customWidth="1"/>
  </cols>
  <sheetData>
    <row r="1" spans="4:8" ht="27.75" customHeight="1">
      <c r="D1" s="29" t="s">
        <v>144</v>
      </c>
      <c r="E1" s="29"/>
      <c r="F1" s="29"/>
      <c r="G1" s="29"/>
      <c r="H1" s="29"/>
    </row>
    <row r="2" ht="11.25" customHeight="1">
      <c r="E2" s="24"/>
    </row>
    <row r="3" spans="2:5" ht="11.25" customHeight="1">
      <c r="B3" s="26" t="s">
        <v>27</v>
      </c>
      <c r="C3" s="26"/>
      <c r="D3" s="26"/>
      <c r="E3" s="24"/>
    </row>
    <row r="4" spans="2:4" ht="3.75" customHeight="1">
      <c r="B4" s="26"/>
      <c r="C4" s="26"/>
      <c r="D4" s="26"/>
    </row>
    <row r="5" spans="2:12" ht="14.25" customHeight="1">
      <c r="B5" s="25" t="s">
        <v>121</v>
      </c>
      <c r="C5" s="26"/>
      <c r="D5" s="26"/>
      <c r="L5" t="s">
        <v>145</v>
      </c>
    </row>
    <row r="6" ht="4.5" customHeight="1"/>
    <row r="7" spans="2:12" ht="27" customHeight="1">
      <c r="B7" s="1" t="s">
        <v>0</v>
      </c>
      <c r="C7" s="2" t="s">
        <v>1</v>
      </c>
      <c r="D7" s="3" t="s">
        <v>2</v>
      </c>
      <c r="E7" s="27" t="s">
        <v>3</v>
      </c>
      <c r="F7" s="28"/>
      <c r="G7" s="13" t="s">
        <v>4</v>
      </c>
      <c r="H7" s="13" t="s">
        <v>5</v>
      </c>
      <c r="I7" s="13" t="s">
        <v>6</v>
      </c>
      <c r="J7" s="13" t="s">
        <v>7</v>
      </c>
      <c r="K7" s="3" t="s">
        <v>142</v>
      </c>
      <c r="L7" s="3" t="s">
        <v>143</v>
      </c>
    </row>
    <row r="8" spans="2:12" ht="24.75" customHeight="1">
      <c r="B8" s="4">
        <v>1</v>
      </c>
      <c r="C8" s="5" t="s">
        <v>8</v>
      </c>
      <c r="D8" s="5" t="s">
        <v>9</v>
      </c>
      <c r="E8" s="16">
        <v>8.4</v>
      </c>
      <c r="F8" s="17"/>
      <c r="G8" s="14"/>
      <c r="H8" s="14">
        <v>8.4</v>
      </c>
      <c r="I8" s="14"/>
      <c r="J8" s="14">
        <f aca="true" t="shared" si="0" ref="J8:J36">SUM(E8:I8)</f>
        <v>16.8</v>
      </c>
      <c r="K8" s="6"/>
      <c r="L8" s="6"/>
    </row>
    <row r="9" spans="2:12" ht="24.75" customHeight="1">
      <c r="B9" s="4">
        <v>2</v>
      </c>
      <c r="C9" s="5" t="s">
        <v>11</v>
      </c>
      <c r="D9" s="5" t="s">
        <v>12</v>
      </c>
      <c r="E9" s="16">
        <v>13.83</v>
      </c>
      <c r="F9" s="17"/>
      <c r="G9" s="14"/>
      <c r="H9" s="14"/>
      <c r="I9" s="14"/>
      <c r="J9" s="14">
        <f t="shared" si="0"/>
        <v>13.83</v>
      </c>
      <c r="K9" s="6"/>
      <c r="L9" s="6"/>
    </row>
    <row r="10" spans="2:12" ht="20.25" customHeight="1">
      <c r="B10" s="4">
        <v>3</v>
      </c>
      <c r="C10" s="5" t="s">
        <v>13</v>
      </c>
      <c r="D10" s="7" t="s">
        <v>186</v>
      </c>
      <c r="E10" s="16">
        <v>19.76</v>
      </c>
      <c r="F10" s="17"/>
      <c r="G10" s="14"/>
      <c r="H10" s="14"/>
      <c r="I10" s="14"/>
      <c r="J10" s="14">
        <f t="shared" si="0"/>
        <v>19.76</v>
      </c>
      <c r="K10" s="6"/>
      <c r="L10" s="6"/>
    </row>
    <row r="11" spans="2:12" ht="24.75" customHeight="1">
      <c r="B11" s="4">
        <v>4</v>
      </c>
      <c r="C11" s="5" t="s">
        <v>14</v>
      </c>
      <c r="D11" s="5" t="s">
        <v>15</v>
      </c>
      <c r="E11" s="16"/>
      <c r="F11" s="17"/>
      <c r="G11" s="14"/>
      <c r="H11" s="14">
        <v>7.66</v>
      </c>
      <c r="I11" s="14"/>
      <c r="J11" s="14">
        <f t="shared" si="0"/>
        <v>7.66</v>
      </c>
      <c r="K11" s="6"/>
      <c r="L11" s="6"/>
    </row>
    <row r="12" spans="2:12" s="9" customFormat="1" ht="20.25" customHeight="1">
      <c r="B12" s="4">
        <v>5</v>
      </c>
      <c r="C12" s="10" t="s">
        <v>135</v>
      </c>
      <c r="D12" s="10" t="s">
        <v>136</v>
      </c>
      <c r="E12" s="22"/>
      <c r="F12" s="23"/>
      <c r="G12" s="15"/>
      <c r="H12" s="15">
        <v>10</v>
      </c>
      <c r="I12" s="15"/>
      <c r="J12" s="14">
        <f t="shared" si="0"/>
        <v>10</v>
      </c>
      <c r="K12" s="8"/>
      <c r="L12" s="6"/>
    </row>
    <row r="13" spans="2:12" ht="20.25" customHeight="1">
      <c r="B13" s="4">
        <v>6</v>
      </c>
      <c r="C13" s="5" t="s">
        <v>17</v>
      </c>
      <c r="D13" s="5" t="s">
        <v>18</v>
      </c>
      <c r="E13" s="16">
        <v>2.47</v>
      </c>
      <c r="F13" s="17"/>
      <c r="G13" s="14"/>
      <c r="H13" s="14"/>
      <c r="I13" s="14"/>
      <c r="J13" s="14">
        <f t="shared" si="0"/>
        <v>2.47</v>
      </c>
      <c r="K13" s="6"/>
      <c r="L13" s="6"/>
    </row>
    <row r="14" spans="2:12" ht="20.25" customHeight="1">
      <c r="B14" s="4">
        <v>7</v>
      </c>
      <c r="C14" s="5" t="s">
        <v>19</v>
      </c>
      <c r="D14" s="5" t="s">
        <v>20</v>
      </c>
      <c r="E14" s="16">
        <v>0.15</v>
      </c>
      <c r="F14" s="17"/>
      <c r="G14" s="14">
        <v>0.99</v>
      </c>
      <c r="H14" s="14">
        <v>0.99</v>
      </c>
      <c r="I14" s="14"/>
      <c r="J14" s="14">
        <f t="shared" si="0"/>
        <v>2.13</v>
      </c>
      <c r="K14" s="6"/>
      <c r="L14" s="6"/>
    </row>
    <row r="15" spans="2:12" ht="24.75" customHeight="1">
      <c r="B15" s="4">
        <v>8</v>
      </c>
      <c r="C15" s="5" t="s">
        <v>21</v>
      </c>
      <c r="D15" s="5" t="s">
        <v>22</v>
      </c>
      <c r="E15" s="16">
        <v>1.98</v>
      </c>
      <c r="F15" s="17"/>
      <c r="G15" s="14">
        <v>1.98</v>
      </c>
      <c r="H15" s="14"/>
      <c r="I15" s="14">
        <v>1.98</v>
      </c>
      <c r="J15" s="14">
        <f t="shared" si="0"/>
        <v>5.9399999999999995</v>
      </c>
      <c r="K15" s="6"/>
      <c r="L15" s="6"/>
    </row>
    <row r="16" spans="2:12" ht="20.25" customHeight="1">
      <c r="B16" s="4">
        <v>9</v>
      </c>
      <c r="C16" s="5" t="s">
        <v>23</v>
      </c>
      <c r="D16" s="5" t="s">
        <v>24</v>
      </c>
      <c r="E16" s="16">
        <v>25</v>
      </c>
      <c r="F16" s="17"/>
      <c r="G16" s="14"/>
      <c r="H16" s="14"/>
      <c r="I16" s="14"/>
      <c r="J16" s="14">
        <f t="shared" si="0"/>
        <v>25</v>
      </c>
      <c r="K16" s="6"/>
      <c r="L16" s="6"/>
    </row>
    <row r="17" spans="2:12" ht="24.75" customHeight="1">
      <c r="B17" s="4">
        <v>10</v>
      </c>
      <c r="C17" s="5" t="s">
        <v>25</v>
      </c>
      <c r="D17" s="5" t="s">
        <v>26</v>
      </c>
      <c r="E17" s="16"/>
      <c r="F17" s="17"/>
      <c r="G17" s="14">
        <v>14.82</v>
      </c>
      <c r="H17" s="14"/>
      <c r="I17" s="14"/>
      <c r="J17" s="14">
        <f t="shared" si="0"/>
        <v>14.82</v>
      </c>
      <c r="K17" s="6"/>
      <c r="L17" s="6"/>
    </row>
    <row r="18" spans="2:12" ht="24.75" customHeight="1">
      <c r="B18" s="4">
        <v>11</v>
      </c>
      <c r="C18" s="5" t="s">
        <v>28</v>
      </c>
      <c r="D18" s="7" t="s">
        <v>149</v>
      </c>
      <c r="E18" s="16"/>
      <c r="F18" s="17"/>
      <c r="G18" s="14"/>
      <c r="H18" s="14">
        <v>31.62</v>
      </c>
      <c r="I18" s="14"/>
      <c r="J18" s="14">
        <f t="shared" si="0"/>
        <v>31.62</v>
      </c>
      <c r="K18" s="6"/>
      <c r="L18" s="6"/>
    </row>
    <row r="19" spans="2:12" ht="20.25" customHeight="1">
      <c r="B19" s="4">
        <v>12</v>
      </c>
      <c r="C19" s="5" t="s">
        <v>30</v>
      </c>
      <c r="D19" s="5" t="s">
        <v>29</v>
      </c>
      <c r="E19" s="16"/>
      <c r="F19" s="17"/>
      <c r="G19" s="14"/>
      <c r="H19" s="14">
        <v>0.99</v>
      </c>
      <c r="I19" s="14"/>
      <c r="J19" s="14">
        <f t="shared" si="0"/>
        <v>0.99</v>
      </c>
      <c r="K19" s="6"/>
      <c r="L19" s="6"/>
    </row>
    <row r="20" spans="2:12" s="9" customFormat="1" ht="20.25" customHeight="1">
      <c r="B20" s="4">
        <v>13</v>
      </c>
      <c r="C20" s="10" t="s">
        <v>137</v>
      </c>
      <c r="D20" s="10" t="s">
        <v>156</v>
      </c>
      <c r="E20" s="22"/>
      <c r="F20" s="23"/>
      <c r="G20" s="15"/>
      <c r="H20" s="15">
        <v>20</v>
      </c>
      <c r="I20" s="15"/>
      <c r="J20" s="14">
        <f t="shared" si="0"/>
        <v>20</v>
      </c>
      <c r="K20" s="8"/>
      <c r="L20" s="6"/>
    </row>
    <row r="21" spans="2:12" ht="20.25" customHeight="1">
      <c r="B21" s="4">
        <v>14</v>
      </c>
      <c r="C21" s="5" t="s">
        <v>31</v>
      </c>
      <c r="D21" s="5" t="s">
        <v>32</v>
      </c>
      <c r="E21" s="16"/>
      <c r="F21" s="17"/>
      <c r="G21" s="14"/>
      <c r="H21" s="14">
        <v>14.82</v>
      </c>
      <c r="I21" s="14"/>
      <c r="J21" s="14">
        <f t="shared" si="0"/>
        <v>14.82</v>
      </c>
      <c r="K21" s="6"/>
      <c r="L21" s="6"/>
    </row>
    <row r="22" spans="2:12" ht="20.25" customHeight="1">
      <c r="B22" s="4">
        <v>15</v>
      </c>
      <c r="C22" s="5" t="s">
        <v>33</v>
      </c>
      <c r="D22" s="5" t="s">
        <v>34</v>
      </c>
      <c r="E22" s="16">
        <v>10</v>
      </c>
      <c r="F22" s="17"/>
      <c r="G22" s="14"/>
      <c r="H22" s="14"/>
      <c r="I22" s="14"/>
      <c r="J22" s="14">
        <f t="shared" si="0"/>
        <v>10</v>
      </c>
      <c r="K22" s="6"/>
      <c r="L22" s="6"/>
    </row>
    <row r="23" spans="2:12" ht="20.25" customHeight="1">
      <c r="B23" s="4">
        <v>16</v>
      </c>
      <c r="C23" s="5" t="s">
        <v>35</v>
      </c>
      <c r="D23" s="7" t="s">
        <v>123</v>
      </c>
      <c r="E23" s="16"/>
      <c r="F23" s="17"/>
      <c r="G23" s="14">
        <v>8.89</v>
      </c>
      <c r="H23" s="14">
        <v>8.89</v>
      </c>
      <c r="I23" s="14"/>
      <c r="J23" s="14">
        <f t="shared" si="0"/>
        <v>17.78</v>
      </c>
      <c r="K23" s="6"/>
      <c r="L23" s="6"/>
    </row>
    <row r="24" spans="2:12" ht="24.75" customHeight="1">
      <c r="B24" s="4">
        <v>17</v>
      </c>
      <c r="C24" s="5" t="s">
        <v>36</v>
      </c>
      <c r="D24" s="7" t="s">
        <v>150</v>
      </c>
      <c r="E24" s="16"/>
      <c r="F24" s="17"/>
      <c r="G24" s="14">
        <v>20</v>
      </c>
      <c r="H24" s="14"/>
      <c r="I24" s="14"/>
      <c r="J24" s="14">
        <f t="shared" si="0"/>
        <v>20</v>
      </c>
      <c r="K24" s="6"/>
      <c r="L24" s="6"/>
    </row>
    <row r="25" spans="2:12" ht="24.75" customHeight="1">
      <c r="B25" s="4">
        <v>18</v>
      </c>
      <c r="C25" s="5" t="s">
        <v>37</v>
      </c>
      <c r="D25" s="7" t="s">
        <v>129</v>
      </c>
      <c r="E25" s="16">
        <v>7.41</v>
      </c>
      <c r="F25" s="17"/>
      <c r="G25" s="14">
        <v>14.82</v>
      </c>
      <c r="H25" s="14"/>
      <c r="I25" s="14"/>
      <c r="J25" s="14">
        <f t="shared" si="0"/>
        <v>22.23</v>
      </c>
      <c r="K25" s="6"/>
      <c r="L25" s="6"/>
    </row>
    <row r="26" spans="2:12" ht="20.25" customHeight="1">
      <c r="B26" s="4">
        <v>19</v>
      </c>
      <c r="C26" s="5" t="s">
        <v>38</v>
      </c>
      <c r="D26" s="5" t="s">
        <v>39</v>
      </c>
      <c r="E26" s="16"/>
      <c r="F26" s="17"/>
      <c r="G26" s="14"/>
      <c r="H26" s="14">
        <v>2.47</v>
      </c>
      <c r="I26" s="14"/>
      <c r="J26" s="14">
        <f t="shared" si="0"/>
        <v>2.47</v>
      </c>
      <c r="K26" s="6"/>
      <c r="L26" s="6"/>
    </row>
    <row r="27" spans="2:12" ht="24.75" customHeight="1">
      <c r="B27" s="4">
        <v>20</v>
      </c>
      <c r="C27" s="5" t="s">
        <v>40</v>
      </c>
      <c r="D27" s="5" t="s">
        <v>41</v>
      </c>
      <c r="E27" s="16">
        <v>31.12</v>
      </c>
      <c r="F27" s="17"/>
      <c r="G27" s="14"/>
      <c r="H27" s="14">
        <v>62.24</v>
      </c>
      <c r="I27" s="14"/>
      <c r="J27" s="14">
        <f t="shared" si="0"/>
        <v>93.36</v>
      </c>
      <c r="K27" s="6"/>
      <c r="L27" s="6"/>
    </row>
    <row r="28" spans="2:12" ht="24.75" customHeight="1">
      <c r="B28" s="4">
        <v>21</v>
      </c>
      <c r="C28" s="5" t="s">
        <v>42</v>
      </c>
      <c r="D28" s="5" t="s">
        <v>43</v>
      </c>
      <c r="E28" s="16"/>
      <c r="F28" s="17"/>
      <c r="G28" s="14">
        <v>4.94</v>
      </c>
      <c r="H28" s="14"/>
      <c r="I28" s="14">
        <v>2.47</v>
      </c>
      <c r="J28" s="14">
        <f t="shared" si="0"/>
        <v>7.41</v>
      </c>
      <c r="K28" s="6"/>
      <c r="L28" s="6"/>
    </row>
    <row r="29" spans="2:12" ht="24.75" customHeight="1">
      <c r="B29" s="4">
        <v>22</v>
      </c>
      <c r="C29" s="5" t="s">
        <v>44</v>
      </c>
      <c r="D29" s="5" t="s">
        <v>45</v>
      </c>
      <c r="E29" s="16"/>
      <c r="F29" s="17"/>
      <c r="G29" s="14"/>
      <c r="H29" s="14"/>
      <c r="I29" s="14">
        <v>2.47</v>
      </c>
      <c r="J29" s="14">
        <f t="shared" si="0"/>
        <v>2.47</v>
      </c>
      <c r="K29" s="6"/>
      <c r="L29" s="6"/>
    </row>
    <row r="30" spans="2:12" ht="24.75" customHeight="1">
      <c r="B30" s="4">
        <v>23</v>
      </c>
      <c r="C30" s="7" t="s">
        <v>151</v>
      </c>
      <c r="D30" s="7" t="s">
        <v>152</v>
      </c>
      <c r="E30" s="16"/>
      <c r="F30" s="17"/>
      <c r="G30" s="14">
        <v>4</v>
      </c>
      <c r="H30" s="14"/>
      <c r="I30" s="14"/>
      <c r="J30" s="14">
        <f t="shared" si="0"/>
        <v>4</v>
      </c>
      <c r="K30" s="6"/>
      <c r="L30" s="6"/>
    </row>
    <row r="31" spans="2:12" ht="24.75" customHeight="1">
      <c r="B31" s="4">
        <v>24</v>
      </c>
      <c r="C31" s="5" t="s">
        <v>46</v>
      </c>
      <c r="D31" s="7" t="s">
        <v>187</v>
      </c>
      <c r="E31" s="16">
        <v>59.28</v>
      </c>
      <c r="F31" s="17"/>
      <c r="G31" s="14">
        <v>61.75</v>
      </c>
      <c r="H31" s="14">
        <v>14.82</v>
      </c>
      <c r="I31" s="14">
        <v>14.82</v>
      </c>
      <c r="J31" s="14">
        <f t="shared" si="0"/>
        <v>150.67</v>
      </c>
      <c r="K31" s="6"/>
      <c r="L31" s="6"/>
    </row>
    <row r="32" spans="2:12" ht="24.75" customHeight="1">
      <c r="B32" s="4">
        <v>25</v>
      </c>
      <c r="C32" s="7" t="s">
        <v>153</v>
      </c>
      <c r="D32" s="7" t="s">
        <v>154</v>
      </c>
      <c r="E32" s="16"/>
      <c r="F32" s="17"/>
      <c r="G32" s="14"/>
      <c r="H32" s="14">
        <v>5</v>
      </c>
      <c r="I32" s="14"/>
      <c r="J32" s="14">
        <f t="shared" si="0"/>
        <v>5</v>
      </c>
      <c r="K32" s="6"/>
      <c r="L32" s="6"/>
    </row>
    <row r="33" spans="2:12" ht="20.25" customHeight="1">
      <c r="B33" s="4">
        <v>26</v>
      </c>
      <c r="C33" s="5" t="s">
        <v>47</v>
      </c>
      <c r="D33" s="7" t="s">
        <v>188</v>
      </c>
      <c r="E33" s="16">
        <v>49.4</v>
      </c>
      <c r="F33" s="17"/>
      <c r="G33" s="14"/>
      <c r="H33" s="14">
        <v>98.8</v>
      </c>
      <c r="I33" s="14">
        <v>24.7</v>
      </c>
      <c r="J33" s="14">
        <f t="shared" si="0"/>
        <v>172.89999999999998</v>
      </c>
      <c r="K33" s="6"/>
      <c r="L33" s="6"/>
    </row>
    <row r="34" spans="2:12" ht="24.75" customHeight="1">
      <c r="B34" s="4">
        <v>27</v>
      </c>
      <c r="C34" s="7" t="s">
        <v>155</v>
      </c>
      <c r="D34" s="7" t="s">
        <v>154</v>
      </c>
      <c r="E34" s="16">
        <v>10</v>
      </c>
      <c r="F34" s="17"/>
      <c r="G34" s="14"/>
      <c r="H34" s="14"/>
      <c r="I34" s="14"/>
      <c r="J34" s="14">
        <f t="shared" si="0"/>
        <v>10</v>
      </c>
      <c r="K34" s="6"/>
      <c r="L34" s="6"/>
    </row>
    <row r="35" spans="2:12" ht="20.25" customHeight="1">
      <c r="B35" s="4">
        <v>28</v>
      </c>
      <c r="C35" s="7" t="s">
        <v>157</v>
      </c>
      <c r="D35" s="7" t="s">
        <v>189</v>
      </c>
      <c r="E35" s="16">
        <v>3.46</v>
      </c>
      <c r="F35" s="17"/>
      <c r="G35" s="14">
        <v>1.98</v>
      </c>
      <c r="H35" s="14"/>
      <c r="I35" s="14"/>
      <c r="J35" s="14">
        <f t="shared" si="0"/>
        <v>5.4399999999999995</v>
      </c>
      <c r="K35" s="6"/>
      <c r="L35" s="6"/>
    </row>
    <row r="36" spans="2:12" ht="20.25" customHeight="1">
      <c r="B36" s="4">
        <v>29</v>
      </c>
      <c r="C36" s="5" t="s">
        <v>48</v>
      </c>
      <c r="D36" s="5" t="s">
        <v>49</v>
      </c>
      <c r="E36" s="16">
        <v>1.14</v>
      </c>
      <c r="F36" s="17"/>
      <c r="G36" s="14">
        <v>0.3</v>
      </c>
      <c r="H36" s="14"/>
      <c r="I36" s="14"/>
      <c r="J36" s="14">
        <f t="shared" si="0"/>
        <v>1.44</v>
      </c>
      <c r="K36" s="6"/>
      <c r="L36" s="6"/>
    </row>
    <row r="37" spans="2:12" s="9" customFormat="1" ht="24.75" customHeight="1">
      <c r="B37" s="4">
        <v>30</v>
      </c>
      <c r="C37" s="10" t="s">
        <v>124</v>
      </c>
      <c r="D37" s="10" t="s">
        <v>125</v>
      </c>
      <c r="E37" s="22">
        <v>25</v>
      </c>
      <c r="F37" s="23"/>
      <c r="G37" s="15"/>
      <c r="H37" s="15"/>
      <c r="I37" s="15"/>
      <c r="J37" s="14">
        <f aca="true" t="shared" si="1" ref="J37:J61">SUM(E37:I37)</f>
        <v>25</v>
      </c>
      <c r="K37" s="8"/>
      <c r="L37" s="6"/>
    </row>
    <row r="38" spans="2:12" ht="24.75" customHeight="1">
      <c r="B38" s="4">
        <v>31</v>
      </c>
      <c r="C38" s="5" t="s">
        <v>50</v>
      </c>
      <c r="D38" s="7" t="s">
        <v>126</v>
      </c>
      <c r="E38" s="16"/>
      <c r="F38" s="17"/>
      <c r="G38" s="14"/>
      <c r="H38" s="14"/>
      <c r="I38" s="14">
        <v>4.45</v>
      </c>
      <c r="J38" s="14">
        <f t="shared" si="1"/>
        <v>4.45</v>
      </c>
      <c r="K38" s="6"/>
      <c r="L38" s="6"/>
    </row>
    <row r="39" spans="2:12" ht="20.25" customHeight="1">
      <c r="B39" s="4">
        <v>32</v>
      </c>
      <c r="C39" s="5" t="s">
        <v>51</v>
      </c>
      <c r="D39" s="7" t="s">
        <v>158</v>
      </c>
      <c r="E39" s="16">
        <v>7.41</v>
      </c>
      <c r="F39" s="17"/>
      <c r="G39" s="14">
        <v>14</v>
      </c>
      <c r="H39" s="14"/>
      <c r="I39" s="14"/>
      <c r="J39" s="14">
        <f t="shared" si="1"/>
        <v>21.41</v>
      </c>
      <c r="K39" s="6"/>
      <c r="L39" s="6"/>
    </row>
    <row r="40" spans="2:12" ht="24.75" customHeight="1">
      <c r="B40" s="4">
        <v>33</v>
      </c>
      <c r="C40" s="5" t="s">
        <v>52</v>
      </c>
      <c r="D40" s="5" t="s">
        <v>53</v>
      </c>
      <c r="E40" s="16"/>
      <c r="F40" s="17"/>
      <c r="G40" s="14"/>
      <c r="H40" s="14">
        <v>39.52</v>
      </c>
      <c r="I40" s="14"/>
      <c r="J40" s="14">
        <f t="shared" si="1"/>
        <v>39.52</v>
      </c>
      <c r="K40" s="6"/>
      <c r="L40" s="6"/>
    </row>
    <row r="41" spans="2:12" ht="20.25" customHeight="1">
      <c r="B41" s="4">
        <v>34</v>
      </c>
      <c r="C41" s="7" t="s">
        <v>159</v>
      </c>
      <c r="D41" s="7" t="s">
        <v>160</v>
      </c>
      <c r="E41" s="16"/>
      <c r="F41" s="17"/>
      <c r="G41" s="14">
        <v>29.64</v>
      </c>
      <c r="H41" s="14"/>
      <c r="I41" s="14"/>
      <c r="J41" s="14">
        <f t="shared" si="1"/>
        <v>29.64</v>
      </c>
      <c r="K41" s="6"/>
      <c r="L41" s="6"/>
    </row>
    <row r="42" spans="2:12" ht="20.25" customHeight="1">
      <c r="B42" s="4">
        <v>35</v>
      </c>
      <c r="C42" s="5" t="s">
        <v>54</v>
      </c>
      <c r="D42" s="5" t="s">
        <v>55</v>
      </c>
      <c r="E42" s="16">
        <v>24.7</v>
      </c>
      <c r="F42" s="17"/>
      <c r="G42" s="14">
        <v>12.35</v>
      </c>
      <c r="H42" s="14"/>
      <c r="I42" s="14"/>
      <c r="J42" s="14">
        <f t="shared" si="1"/>
        <v>37.05</v>
      </c>
      <c r="K42" s="6"/>
      <c r="L42" s="6"/>
    </row>
    <row r="43" spans="2:12" ht="20.25" customHeight="1">
      <c r="B43" s="4">
        <v>36</v>
      </c>
      <c r="C43" s="5" t="s">
        <v>56</v>
      </c>
      <c r="D43" s="5" t="s">
        <v>39</v>
      </c>
      <c r="E43" s="16">
        <v>0.74</v>
      </c>
      <c r="F43" s="17"/>
      <c r="G43" s="14">
        <v>2.12</v>
      </c>
      <c r="H43" s="14">
        <v>1.83</v>
      </c>
      <c r="I43" s="14">
        <v>0.74</v>
      </c>
      <c r="J43" s="14">
        <f t="shared" si="1"/>
        <v>5.430000000000001</v>
      </c>
      <c r="K43" s="6"/>
      <c r="L43" s="6"/>
    </row>
    <row r="44" spans="2:12" s="9" customFormat="1" ht="20.25" customHeight="1">
      <c r="B44" s="4">
        <v>37</v>
      </c>
      <c r="C44" s="10" t="s">
        <v>127</v>
      </c>
      <c r="D44" s="10" t="s">
        <v>128</v>
      </c>
      <c r="E44" s="22">
        <v>1</v>
      </c>
      <c r="F44" s="23"/>
      <c r="G44" s="15"/>
      <c r="H44" s="15"/>
      <c r="I44" s="15"/>
      <c r="J44" s="14">
        <f t="shared" si="1"/>
        <v>1</v>
      </c>
      <c r="K44" s="8"/>
      <c r="L44" s="6"/>
    </row>
    <row r="45" spans="2:12" ht="37.5" customHeight="1">
      <c r="B45" s="4">
        <v>38</v>
      </c>
      <c r="C45" s="5" t="s">
        <v>57</v>
      </c>
      <c r="D45" s="7" t="s">
        <v>161</v>
      </c>
      <c r="E45" s="16"/>
      <c r="F45" s="17"/>
      <c r="G45" s="14">
        <v>4.94</v>
      </c>
      <c r="H45" s="14"/>
      <c r="I45" s="14"/>
      <c r="J45" s="14">
        <f t="shared" si="1"/>
        <v>4.94</v>
      </c>
      <c r="K45" s="6"/>
      <c r="L45" s="6"/>
    </row>
    <row r="46" spans="2:12" s="9" customFormat="1" ht="20.25" customHeight="1">
      <c r="B46" s="4">
        <v>39</v>
      </c>
      <c r="C46" s="10" t="s">
        <v>138</v>
      </c>
      <c r="D46" s="10" t="s">
        <v>162</v>
      </c>
      <c r="E46" s="22"/>
      <c r="F46" s="23"/>
      <c r="G46" s="15"/>
      <c r="H46" s="15">
        <v>40</v>
      </c>
      <c r="I46" s="15"/>
      <c r="J46" s="14">
        <f t="shared" si="1"/>
        <v>40</v>
      </c>
      <c r="K46" s="8"/>
      <c r="L46" s="6"/>
    </row>
    <row r="47" spans="2:12" ht="24.75" customHeight="1">
      <c r="B47" s="4">
        <v>40</v>
      </c>
      <c r="C47" s="5" t="s">
        <v>58</v>
      </c>
      <c r="D47" s="7" t="s">
        <v>132</v>
      </c>
      <c r="E47" s="16">
        <v>24.7</v>
      </c>
      <c r="F47" s="17"/>
      <c r="G47" s="14"/>
      <c r="H47" s="14"/>
      <c r="I47" s="14"/>
      <c r="J47" s="14">
        <f t="shared" si="1"/>
        <v>24.7</v>
      </c>
      <c r="K47" s="6"/>
      <c r="L47" s="6"/>
    </row>
    <row r="48" spans="2:12" ht="20.25" customHeight="1">
      <c r="B48" s="4">
        <v>41</v>
      </c>
      <c r="C48" s="5" t="s">
        <v>59</v>
      </c>
      <c r="D48" s="5" t="s">
        <v>60</v>
      </c>
      <c r="E48" s="16"/>
      <c r="F48" s="17"/>
      <c r="G48" s="14">
        <v>0.6</v>
      </c>
      <c r="H48" s="14"/>
      <c r="I48" s="14">
        <v>0.5</v>
      </c>
      <c r="J48" s="14">
        <f t="shared" si="1"/>
        <v>1.1</v>
      </c>
      <c r="K48" s="6"/>
      <c r="L48" s="6"/>
    </row>
    <row r="49" spans="2:12" ht="20.25" customHeight="1">
      <c r="B49" s="4">
        <v>42</v>
      </c>
      <c r="C49" s="5" t="s">
        <v>61</v>
      </c>
      <c r="D49" s="5" t="s">
        <v>62</v>
      </c>
      <c r="E49" s="16"/>
      <c r="F49" s="17"/>
      <c r="G49" s="14">
        <v>30</v>
      </c>
      <c r="H49" s="14"/>
      <c r="I49" s="14"/>
      <c r="J49" s="14">
        <f t="shared" si="1"/>
        <v>30</v>
      </c>
      <c r="K49" s="6"/>
      <c r="L49" s="6"/>
    </row>
    <row r="50" spans="2:12" ht="24.75" customHeight="1">
      <c r="B50" s="4">
        <v>43</v>
      </c>
      <c r="C50" s="5" t="s">
        <v>63</v>
      </c>
      <c r="D50" s="5" t="s">
        <v>64</v>
      </c>
      <c r="E50" s="16">
        <v>4.94</v>
      </c>
      <c r="F50" s="17"/>
      <c r="G50" s="14">
        <v>0.99</v>
      </c>
      <c r="H50" s="14">
        <v>2.47</v>
      </c>
      <c r="I50" s="14">
        <v>2.47</v>
      </c>
      <c r="J50" s="14">
        <f t="shared" si="1"/>
        <v>10.870000000000001</v>
      </c>
      <c r="K50" s="6"/>
      <c r="L50" s="6"/>
    </row>
    <row r="51" spans="2:12" ht="20.25" customHeight="1">
      <c r="B51" s="4">
        <v>44</v>
      </c>
      <c r="C51" s="7" t="s">
        <v>141</v>
      </c>
      <c r="D51" s="5" t="s">
        <v>65</v>
      </c>
      <c r="E51" s="16"/>
      <c r="F51" s="17"/>
      <c r="G51" s="14"/>
      <c r="H51" s="14">
        <v>20</v>
      </c>
      <c r="I51" s="14"/>
      <c r="J51" s="14">
        <f t="shared" si="1"/>
        <v>20</v>
      </c>
      <c r="K51" s="6"/>
      <c r="L51" s="6"/>
    </row>
    <row r="52" spans="2:12" ht="20.25" customHeight="1">
      <c r="B52" s="4">
        <v>45</v>
      </c>
      <c r="C52" s="5" t="s">
        <v>66</v>
      </c>
      <c r="D52" s="7" t="s">
        <v>174</v>
      </c>
      <c r="E52" s="16">
        <v>19.26</v>
      </c>
      <c r="F52" s="17"/>
      <c r="G52" s="14">
        <v>12.84</v>
      </c>
      <c r="H52" s="14">
        <v>8.4</v>
      </c>
      <c r="I52" s="14"/>
      <c r="J52" s="14">
        <f t="shared" si="1"/>
        <v>40.5</v>
      </c>
      <c r="K52" s="6"/>
      <c r="L52" s="6"/>
    </row>
    <row r="53" spans="2:12" ht="20.25" customHeight="1">
      <c r="B53" s="4">
        <v>46</v>
      </c>
      <c r="C53" s="5" t="s">
        <v>67</v>
      </c>
      <c r="D53" s="5" t="s">
        <v>68</v>
      </c>
      <c r="E53" s="16">
        <v>0.49</v>
      </c>
      <c r="F53" s="17"/>
      <c r="G53" s="14">
        <v>1.23</v>
      </c>
      <c r="H53" s="14"/>
      <c r="I53" s="14">
        <v>0.74</v>
      </c>
      <c r="J53" s="14">
        <f t="shared" si="1"/>
        <v>2.46</v>
      </c>
      <c r="K53" s="6"/>
      <c r="L53" s="6"/>
    </row>
    <row r="54" spans="2:12" ht="20.25" customHeight="1">
      <c r="B54" s="4">
        <v>47</v>
      </c>
      <c r="C54" s="7" t="s">
        <v>147</v>
      </c>
      <c r="D54" s="7" t="s">
        <v>148</v>
      </c>
      <c r="E54" s="16">
        <v>1.8</v>
      </c>
      <c r="F54" s="17"/>
      <c r="G54" s="14"/>
      <c r="H54" s="14">
        <v>1.8</v>
      </c>
      <c r="I54" s="14"/>
      <c r="J54" s="14">
        <f t="shared" si="1"/>
        <v>3.6</v>
      </c>
      <c r="K54" s="6"/>
      <c r="L54" s="6"/>
    </row>
    <row r="55" spans="2:12" ht="20.25" customHeight="1">
      <c r="B55" s="4">
        <v>48</v>
      </c>
      <c r="C55" s="7" t="s">
        <v>130</v>
      </c>
      <c r="D55" s="5" t="s">
        <v>69</v>
      </c>
      <c r="E55" s="16">
        <v>12</v>
      </c>
      <c r="F55" s="17"/>
      <c r="G55" s="14">
        <v>12.23</v>
      </c>
      <c r="H55" s="14">
        <v>3.94</v>
      </c>
      <c r="I55" s="14">
        <v>4.18</v>
      </c>
      <c r="J55" s="14">
        <f t="shared" si="1"/>
        <v>32.35</v>
      </c>
      <c r="K55" s="6"/>
      <c r="L55" s="6"/>
    </row>
    <row r="56" spans="2:12" ht="20.25" customHeight="1">
      <c r="B56" s="4">
        <v>49</v>
      </c>
      <c r="C56" s="5" t="s">
        <v>70</v>
      </c>
      <c r="D56" s="5" t="s">
        <v>16</v>
      </c>
      <c r="E56" s="16">
        <v>6.42</v>
      </c>
      <c r="F56" s="17"/>
      <c r="G56" s="14">
        <v>14.82</v>
      </c>
      <c r="H56" s="14"/>
      <c r="I56" s="14"/>
      <c r="J56" s="14">
        <f t="shared" si="1"/>
        <v>21.240000000000002</v>
      </c>
      <c r="K56" s="6"/>
      <c r="L56" s="6"/>
    </row>
    <row r="57" spans="2:12" ht="24.75" customHeight="1">
      <c r="B57" s="4">
        <v>50</v>
      </c>
      <c r="C57" s="5" t="s">
        <v>71</v>
      </c>
      <c r="D57" s="7" t="s">
        <v>163</v>
      </c>
      <c r="E57" s="16"/>
      <c r="F57" s="17"/>
      <c r="G57" s="14">
        <v>29.64</v>
      </c>
      <c r="H57" s="14"/>
      <c r="I57" s="14"/>
      <c r="J57" s="14">
        <f t="shared" si="1"/>
        <v>29.64</v>
      </c>
      <c r="K57" s="6"/>
      <c r="L57" s="6"/>
    </row>
    <row r="58" spans="2:12" ht="24.75" customHeight="1">
      <c r="B58" s="4">
        <v>51</v>
      </c>
      <c r="C58" s="5" t="s">
        <v>72</v>
      </c>
      <c r="D58" s="5" t="s">
        <v>73</v>
      </c>
      <c r="E58" s="16"/>
      <c r="F58" s="17"/>
      <c r="G58" s="14"/>
      <c r="H58" s="14"/>
      <c r="I58" s="14">
        <v>4.94</v>
      </c>
      <c r="J58" s="14">
        <f t="shared" si="1"/>
        <v>4.94</v>
      </c>
      <c r="K58" s="6"/>
      <c r="L58" s="6"/>
    </row>
    <row r="59" spans="2:12" ht="24.75" customHeight="1">
      <c r="B59" s="4">
        <v>52</v>
      </c>
      <c r="C59" s="7" t="s">
        <v>164</v>
      </c>
      <c r="D59" s="7" t="s">
        <v>165</v>
      </c>
      <c r="E59" s="16"/>
      <c r="F59" s="17"/>
      <c r="G59" s="14">
        <v>50</v>
      </c>
      <c r="H59" s="14"/>
      <c r="I59" s="14"/>
      <c r="J59" s="14">
        <f t="shared" si="1"/>
        <v>50</v>
      </c>
      <c r="K59" s="6"/>
      <c r="L59" s="6"/>
    </row>
    <row r="60" spans="2:12" ht="24.75" customHeight="1">
      <c r="B60" s="4">
        <v>53</v>
      </c>
      <c r="C60" s="5" t="s">
        <v>74</v>
      </c>
      <c r="D60" s="5" t="s">
        <v>75</v>
      </c>
      <c r="E60" s="16"/>
      <c r="F60" s="17"/>
      <c r="G60" s="14"/>
      <c r="H60" s="14">
        <v>7.41</v>
      </c>
      <c r="I60" s="14"/>
      <c r="J60" s="14">
        <f t="shared" si="1"/>
        <v>7.41</v>
      </c>
      <c r="K60" s="6"/>
      <c r="L60" s="6"/>
    </row>
    <row r="61" spans="2:12" ht="24.75" customHeight="1">
      <c r="B61" s="4">
        <v>54</v>
      </c>
      <c r="C61" s="5" t="s">
        <v>76</v>
      </c>
      <c r="D61" s="5" t="s">
        <v>77</v>
      </c>
      <c r="E61" s="16"/>
      <c r="F61" s="17"/>
      <c r="G61" s="14">
        <v>12.35</v>
      </c>
      <c r="H61" s="14">
        <v>12.35</v>
      </c>
      <c r="I61" s="14">
        <v>12.35</v>
      </c>
      <c r="J61" s="14">
        <f t="shared" si="1"/>
        <v>37.05</v>
      </c>
      <c r="K61" s="6"/>
      <c r="L61" s="6"/>
    </row>
    <row r="62" spans="2:12" ht="24.75" customHeight="1">
      <c r="B62" s="4">
        <v>55</v>
      </c>
      <c r="C62" s="5" t="s">
        <v>78</v>
      </c>
      <c r="D62" s="7" t="s">
        <v>166</v>
      </c>
      <c r="E62" s="16"/>
      <c r="F62" s="17"/>
      <c r="G62" s="14">
        <v>10.87</v>
      </c>
      <c r="H62" s="14"/>
      <c r="I62" s="14"/>
      <c r="J62" s="14">
        <f aca="true" t="shared" si="2" ref="J62:J93">SUM(E62:I62)</f>
        <v>10.87</v>
      </c>
      <c r="K62" s="6"/>
      <c r="L62" s="6"/>
    </row>
    <row r="63" spans="2:12" ht="24.75" customHeight="1">
      <c r="B63" s="4">
        <v>56</v>
      </c>
      <c r="C63" s="5" t="s">
        <v>80</v>
      </c>
      <c r="D63" s="5" t="s">
        <v>79</v>
      </c>
      <c r="E63" s="16">
        <v>3.58</v>
      </c>
      <c r="F63" s="17"/>
      <c r="G63" s="14">
        <v>5</v>
      </c>
      <c r="H63" s="14">
        <v>3</v>
      </c>
      <c r="I63" s="14"/>
      <c r="J63" s="14">
        <f t="shared" si="2"/>
        <v>11.58</v>
      </c>
      <c r="K63" s="6"/>
      <c r="L63" s="6"/>
    </row>
    <row r="64" spans="2:12" ht="20.25" customHeight="1">
      <c r="B64" s="4">
        <v>57</v>
      </c>
      <c r="C64" s="5" t="s">
        <v>81</v>
      </c>
      <c r="D64" s="7" t="s">
        <v>167</v>
      </c>
      <c r="E64" s="16"/>
      <c r="F64" s="17"/>
      <c r="G64" s="14">
        <v>34.58</v>
      </c>
      <c r="H64" s="14"/>
      <c r="I64" s="14"/>
      <c r="J64" s="14">
        <f t="shared" si="2"/>
        <v>34.58</v>
      </c>
      <c r="K64" s="6"/>
      <c r="L64" s="6"/>
    </row>
    <row r="65" spans="2:12" ht="24.75" customHeight="1">
      <c r="B65" s="4">
        <v>58</v>
      </c>
      <c r="C65" s="5" t="s">
        <v>82</v>
      </c>
      <c r="D65" s="5" t="s">
        <v>39</v>
      </c>
      <c r="E65" s="16"/>
      <c r="F65" s="17"/>
      <c r="G65" s="14">
        <v>3.95</v>
      </c>
      <c r="H65" s="14"/>
      <c r="I65" s="14"/>
      <c r="J65" s="14">
        <f t="shared" si="2"/>
        <v>3.95</v>
      </c>
      <c r="K65" s="6"/>
      <c r="L65" s="6"/>
    </row>
    <row r="66" spans="2:12" ht="24.75" customHeight="1">
      <c r="B66" s="4">
        <v>59</v>
      </c>
      <c r="C66" s="5" t="s">
        <v>83</v>
      </c>
      <c r="D66" s="7" t="s">
        <v>139</v>
      </c>
      <c r="E66" s="16">
        <v>10</v>
      </c>
      <c r="F66" s="17"/>
      <c r="G66" s="14"/>
      <c r="H66" s="14">
        <v>9.88</v>
      </c>
      <c r="I66" s="14"/>
      <c r="J66" s="14">
        <f t="shared" si="2"/>
        <v>19.880000000000003</v>
      </c>
      <c r="K66" s="6"/>
      <c r="L66" s="6"/>
    </row>
    <row r="67" spans="2:12" s="9" customFormat="1" ht="20.25" customHeight="1">
      <c r="B67" s="4">
        <v>60</v>
      </c>
      <c r="C67" s="10" t="s">
        <v>131</v>
      </c>
      <c r="D67" s="10" t="s">
        <v>140</v>
      </c>
      <c r="E67" s="22">
        <v>9.88</v>
      </c>
      <c r="F67" s="23"/>
      <c r="G67" s="15"/>
      <c r="H67" s="15"/>
      <c r="I67" s="15"/>
      <c r="J67" s="14">
        <f t="shared" si="2"/>
        <v>9.88</v>
      </c>
      <c r="K67" s="8"/>
      <c r="L67" s="6"/>
    </row>
    <row r="68" spans="2:12" s="9" customFormat="1" ht="24.75" customHeight="1">
      <c r="B68" s="4">
        <v>61</v>
      </c>
      <c r="C68" s="11" t="s">
        <v>84</v>
      </c>
      <c r="D68" s="10" t="s">
        <v>169</v>
      </c>
      <c r="E68" s="22">
        <v>25</v>
      </c>
      <c r="F68" s="23"/>
      <c r="G68" s="15"/>
      <c r="H68" s="15"/>
      <c r="I68" s="15"/>
      <c r="J68" s="14">
        <f t="shared" si="2"/>
        <v>25</v>
      </c>
      <c r="K68" s="8"/>
      <c r="L68" s="6"/>
    </row>
    <row r="69" spans="2:12" ht="20.25" customHeight="1">
      <c r="B69" s="4">
        <v>62</v>
      </c>
      <c r="C69" s="5" t="s">
        <v>85</v>
      </c>
      <c r="D69" s="5" t="s">
        <v>86</v>
      </c>
      <c r="E69" s="16">
        <v>20</v>
      </c>
      <c r="F69" s="17"/>
      <c r="G69" s="14"/>
      <c r="H69" s="14"/>
      <c r="I69" s="14"/>
      <c r="J69" s="14">
        <f t="shared" si="2"/>
        <v>20</v>
      </c>
      <c r="K69" s="6"/>
      <c r="L69" s="6"/>
    </row>
    <row r="70" spans="2:12" ht="24.75" customHeight="1">
      <c r="B70" s="4">
        <v>63</v>
      </c>
      <c r="C70" s="5" t="s">
        <v>87</v>
      </c>
      <c r="D70" s="7" t="s">
        <v>170</v>
      </c>
      <c r="E70" s="16">
        <v>1.98</v>
      </c>
      <c r="F70" s="17"/>
      <c r="G70" s="14">
        <v>3.96</v>
      </c>
      <c r="H70" s="14"/>
      <c r="I70" s="14"/>
      <c r="J70" s="14">
        <f t="shared" si="2"/>
        <v>5.9399999999999995</v>
      </c>
      <c r="K70" s="6"/>
      <c r="L70" s="6"/>
    </row>
    <row r="71" spans="2:12" ht="24.75" customHeight="1">
      <c r="B71" s="4">
        <v>64</v>
      </c>
      <c r="C71" s="7" t="s">
        <v>172</v>
      </c>
      <c r="D71" s="7" t="s">
        <v>173</v>
      </c>
      <c r="E71" s="16"/>
      <c r="F71" s="17"/>
      <c r="G71" s="14"/>
      <c r="H71" s="14"/>
      <c r="I71" s="14">
        <v>4.94</v>
      </c>
      <c r="J71" s="14">
        <f t="shared" si="2"/>
        <v>4.94</v>
      </c>
      <c r="K71" s="6"/>
      <c r="L71" s="6"/>
    </row>
    <row r="72" spans="2:12" s="9" customFormat="1" ht="20.25" customHeight="1">
      <c r="B72" s="4">
        <v>65</v>
      </c>
      <c r="C72" s="11" t="s">
        <v>88</v>
      </c>
      <c r="D72" s="11" t="s">
        <v>89</v>
      </c>
      <c r="E72" s="22">
        <v>1</v>
      </c>
      <c r="F72" s="23"/>
      <c r="G72" s="15"/>
      <c r="H72" s="15"/>
      <c r="I72" s="15"/>
      <c r="J72" s="14">
        <f t="shared" si="2"/>
        <v>1</v>
      </c>
      <c r="K72" s="8"/>
      <c r="L72" s="6"/>
    </row>
    <row r="73" spans="2:12" ht="20.25" customHeight="1">
      <c r="B73" s="4">
        <v>66</v>
      </c>
      <c r="C73" s="7" t="s">
        <v>168</v>
      </c>
      <c r="D73" s="7" t="s">
        <v>171</v>
      </c>
      <c r="E73" s="16"/>
      <c r="F73" s="17"/>
      <c r="G73" s="14">
        <v>29.64</v>
      </c>
      <c r="H73" s="14"/>
      <c r="I73" s="14"/>
      <c r="J73" s="14">
        <f t="shared" si="2"/>
        <v>29.64</v>
      </c>
      <c r="K73" s="6"/>
      <c r="L73" s="6"/>
    </row>
    <row r="74" spans="2:12" s="9" customFormat="1" ht="24.75" customHeight="1">
      <c r="B74" s="4">
        <v>67</v>
      </c>
      <c r="C74" s="10" t="s">
        <v>133</v>
      </c>
      <c r="D74" s="10" t="s">
        <v>134</v>
      </c>
      <c r="E74" s="22"/>
      <c r="F74" s="23"/>
      <c r="G74" s="15"/>
      <c r="H74" s="15">
        <v>30</v>
      </c>
      <c r="I74" s="15"/>
      <c r="J74" s="14">
        <f t="shared" si="2"/>
        <v>30</v>
      </c>
      <c r="K74" s="8"/>
      <c r="L74" s="6"/>
    </row>
    <row r="75" spans="2:12" ht="24.75" customHeight="1">
      <c r="B75" s="4">
        <v>68</v>
      </c>
      <c r="C75" s="5" t="s">
        <v>90</v>
      </c>
      <c r="D75" s="7" t="s">
        <v>175</v>
      </c>
      <c r="E75" s="16">
        <v>19.76</v>
      </c>
      <c r="F75" s="17"/>
      <c r="G75" s="14"/>
      <c r="H75" s="14">
        <v>24.7</v>
      </c>
      <c r="I75" s="14"/>
      <c r="J75" s="14">
        <f t="shared" si="2"/>
        <v>44.46</v>
      </c>
      <c r="K75" s="6"/>
      <c r="L75" s="6"/>
    </row>
    <row r="76" spans="2:12" ht="20.25" customHeight="1">
      <c r="B76" s="4">
        <v>69</v>
      </c>
      <c r="C76" s="5" t="s">
        <v>91</v>
      </c>
      <c r="D76" s="5" t="s">
        <v>92</v>
      </c>
      <c r="E76" s="16"/>
      <c r="F76" s="17"/>
      <c r="G76" s="14"/>
      <c r="H76" s="14">
        <v>0.59</v>
      </c>
      <c r="I76" s="14"/>
      <c r="J76" s="14">
        <f t="shared" si="2"/>
        <v>0.59</v>
      </c>
      <c r="K76" s="6"/>
      <c r="L76" s="6"/>
    </row>
    <row r="77" spans="2:12" ht="20.25" customHeight="1">
      <c r="B77" s="4">
        <v>70</v>
      </c>
      <c r="C77" s="5" t="s">
        <v>93</v>
      </c>
      <c r="D77" s="7" t="s">
        <v>146</v>
      </c>
      <c r="E77" s="16"/>
      <c r="F77" s="17"/>
      <c r="G77" s="14">
        <v>3.95</v>
      </c>
      <c r="H77" s="14"/>
      <c r="I77" s="14">
        <v>0.99</v>
      </c>
      <c r="J77" s="14">
        <f t="shared" si="2"/>
        <v>4.94</v>
      </c>
      <c r="K77" s="6"/>
      <c r="L77" s="6"/>
    </row>
    <row r="78" spans="2:12" ht="20.25" customHeight="1">
      <c r="B78" s="4">
        <v>71</v>
      </c>
      <c r="C78" s="5" t="s">
        <v>94</v>
      </c>
      <c r="D78" s="5" t="s">
        <v>95</v>
      </c>
      <c r="E78" s="16"/>
      <c r="F78" s="17"/>
      <c r="G78" s="14"/>
      <c r="H78" s="14">
        <v>6.42</v>
      </c>
      <c r="I78" s="14"/>
      <c r="J78" s="14">
        <f t="shared" si="2"/>
        <v>6.42</v>
      </c>
      <c r="K78" s="6"/>
      <c r="L78" s="6"/>
    </row>
    <row r="79" spans="2:12" ht="24.75" customHeight="1">
      <c r="B79" s="4">
        <v>72</v>
      </c>
      <c r="C79" s="5" t="s">
        <v>96</v>
      </c>
      <c r="D79" s="7" t="s">
        <v>176</v>
      </c>
      <c r="E79" s="16">
        <v>6.93</v>
      </c>
      <c r="F79" s="17"/>
      <c r="G79" s="14">
        <v>8.99</v>
      </c>
      <c r="H79" s="14">
        <v>6.43</v>
      </c>
      <c r="I79" s="14">
        <v>4.94</v>
      </c>
      <c r="J79" s="14">
        <f t="shared" si="2"/>
        <v>27.290000000000003</v>
      </c>
      <c r="K79" s="6"/>
      <c r="L79" s="6"/>
    </row>
    <row r="80" spans="2:12" ht="20.25" customHeight="1">
      <c r="B80" s="4">
        <v>73</v>
      </c>
      <c r="C80" s="5" t="s">
        <v>97</v>
      </c>
      <c r="D80" s="5" t="s">
        <v>10</v>
      </c>
      <c r="E80" s="16"/>
      <c r="F80" s="17"/>
      <c r="G80" s="14">
        <v>0.99</v>
      </c>
      <c r="H80" s="14"/>
      <c r="I80" s="14"/>
      <c r="J80" s="14">
        <f t="shared" si="2"/>
        <v>0.99</v>
      </c>
      <c r="K80" s="6"/>
      <c r="L80" s="6"/>
    </row>
    <row r="81" spans="2:12" ht="20.25" customHeight="1">
      <c r="B81" s="4">
        <v>74</v>
      </c>
      <c r="C81" s="5" t="s">
        <v>98</v>
      </c>
      <c r="D81" s="7" t="s">
        <v>177</v>
      </c>
      <c r="E81" s="16"/>
      <c r="F81" s="17"/>
      <c r="G81" s="14"/>
      <c r="H81" s="14">
        <v>29.64</v>
      </c>
      <c r="I81" s="14"/>
      <c r="J81" s="14">
        <f t="shared" si="2"/>
        <v>29.64</v>
      </c>
      <c r="K81" s="6"/>
      <c r="L81" s="6"/>
    </row>
    <row r="82" spans="2:12" ht="37.5" customHeight="1">
      <c r="B82" s="4">
        <v>75</v>
      </c>
      <c r="C82" s="7" t="s">
        <v>178</v>
      </c>
      <c r="D82" s="7" t="s">
        <v>179</v>
      </c>
      <c r="E82" s="16"/>
      <c r="F82" s="17"/>
      <c r="G82" s="14"/>
      <c r="H82" s="14">
        <v>24.7</v>
      </c>
      <c r="I82" s="14"/>
      <c r="J82" s="14">
        <f t="shared" si="2"/>
        <v>24.7</v>
      </c>
      <c r="K82" s="6"/>
      <c r="L82" s="6"/>
    </row>
    <row r="83" spans="2:12" ht="20.25" customHeight="1">
      <c r="B83" s="4">
        <v>76</v>
      </c>
      <c r="C83" s="5" t="s">
        <v>99</v>
      </c>
      <c r="D83" s="5" t="s">
        <v>100</v>
      </c>
      <c r="E83" s="16"/>
      <c r="F83" s="17"/>
      <c r="G83" s="14"/>
      <c r="H83" s="14">
        <v>2</v>
      </c>
      <c r="I83" s="14"/>
      <c r="J83" s="14">
        <f t="shared" si="2"/>
        <v>2</v>
      </c>
      <c r="K83" s="6"/>
      <c r="L83" s="6"/>
    </row>
    <row r="84" spans="2:12" ht="24.75" customHeight="1">
      <c r="B84" s="4">
        <v>77</v>
      </c>
      <c r="C84" s="5" t="s">
        <v>101</v>
      </c>
      <c r="D84" s="5" t="s">
        <v>102</v>
      </c>
      <c r="E84" s="16">
        <v>2.97</v>
      </c>
      <c r="F84" s="17"/>
      <c r="G84" s="14">
        <v>0.55</v>
      </c>
      <c r="H84" s="14"/>
      <c r="I84" s="14"/>
      <c r="J84" s="14">
        <f t="shared" si="2"/>
        <v>3.5200000000000005</v>
      </c>
      <c r="K84" s="6"/>
      <c r="L84" s="6"/>
    </row>
    <row r="85" spans="2:12" ht="24.75" customHeight="1">
      <c r="B85" s="4">
        <v>78</v>
      </c>
      <c r="C85" s="7" t="s">
        <v>122</v>
      </c>
      <c r="D85" s="7" t="s">
        <v>180</v>
      </c>
      <c r="E85" s="16">
        <v>1.48</v>
      </c>
      <c r="F85" s="17"/>
      <c r="G85" s="14"/>
      <c r="H85" s="14"/>
      <c r="I85" s="14"/>
      <c r="J85" s="14">
        <f t="shared" si="2"/>
        <v>1.48</v>
      </c>
      <c r="K85" s="6"/>
      <c r="L85" s="6"/>
    </row>
    <row r="86" spans="2:12" ht="20.25" customHeight="1">
      <c r="B86" s="4">
        <v>79</v>
      </c>
      <c r="C86" s="5" t="s">
        <v>103</v>
      </c>
      <c r="D86" s="5" t="s">
        <v>104</v>
      </c>
      <c r="E86" s="16">
        <v>388.41</v>
      </c>
      <c r="F86" s="17"/>
      <c r="G86" s="14">
        <v>314.72</v>
      </c>
      <c r="H86" s="14">
        <v>190.84</v>
      </c>
      <c r="I86" s="14">
        <v>87.56</v>
      </c>
      <c r="J86" s="14">
        <f t="shared" si="2"/>
        <v>981.5300000000002</v>
      </c>
      <c r="K86" s="6"/>
      <c r="L86" s="6"/>
    </row>
    <row r="87" spans="2:12" ht="24.75" customHeight="1">
      <c r="B87" s="4">
        <v>80</v>
      </c>
      <c r="C87" s="7" t="s">
        <v>181</v>
      </c>
      <c r="D87" s="7" t="s">
        <v>182</v>
      </c>
      <c r="E87" s="16"/>
      <c r="F87" s="17"/>
      <c r="G87" s="14">
        <v>15</v>
      </c>
      <c r="H87" s="14"/>
      <c r="I87" s="14"/>
      <c r="J87" s="14">
        <f t="shared" si="2"/>
        <v>15</v>
      </c>
      <c r="K87" s="6"/>
      <c r="L87" s="6"/>
    </row>
    <row r="88" spans="2:12" ht="20.25" customHeight="1">
      <c r="B88" s="4">
        <v>81</v>
      </c>
      <c r="C88" s="5" t="s">
        <v>105</v>
      </c>
      <c r="D88" s="7" t="s">
        <v>183</v>
      </c>
      <c r="E88" s="16"/>
      <c r="F88" s="17"/>
      <c r="G88" s="14">
        <v>0.99</v>
      </c>
      <c r="H88" s="14"/>
      <c r="I88" s="14"/>
      <c r="J88" s="14">
        <f t="shared" si="2"/>
        <v>0.99</v>
      </c>
      <c r="K88" s="6"/>
      <c r="L88" s="6"/>
    </row>
    <row r="89" spans="2:12" ht="20.25" customHeight="1">
      <c r="B89" s="4">
        <v>82</v>
      </c>
      <c r="C89" s="5" t="s">
        <v>106</v>
      </c>
      <c r="D89" s="5" t="s">
        <v>107</v>
      </c>
      <c r="E89" s="16"/>
      <c r="F89" s="17"/>
      <c r="G89" s="14"/>
      <c r="H89" s="14">
        <v>1.18</v>
      </c>
      <c r="I89" s="14">
        <v>1.14</v>
      </c>
      <c r="J89" s="14">
        <f t="shared" si="2"/>
        <v>2.32</v>
      </c>
      <c r="K89" s="6"/>
      <c r="L89" s="6"/>
    </row>
    <row r="90" spans="2:12" ht="24.75" customHeight="1">
      <c r="B90" s="4">
        <v>83</v>
      </c>
      <c r="C90" s="5" t="s">
        <v>108</v>
      </c>
      <c r="D90" s="5" t="s">
        <v>109</v>
      </c>
      <c r="E90" s="16">
        <v>20</v>
      </c>
      <c r="F90" s="17"/>
      <c r="G90" s="14">
        <v>16.85</v>
      </c>
      <c r="H90" s="14">
        <v>8.4</v>
      </c>
      <c r="I90" s="14">
        <v>1.48</v>
      </c>
      <c r="J90" s="14">
        <f t="shared" si="2"/>
        <v>46.73</v>
      </c>
      <c r="K90" s="6"/>
      <c r="L90" s="6"/>
    </row>
    <row r="91" spans="2:12" ht="24.75" customHeight="1">
      <c r="B91" s="4">
        <v>84</v>
      </c>
      <c r="C91" s="5" t="s">
        <v>110</v>
      </c>
      <c r="D91" s="5" t="s">
        <v>100</v>
      </c>
      <c r="E91" s="16"/>
      <c r="F91" s="17"/>
      <c r="G91" s="14">
        <v>2.47</v>
      </c>
      <c r="H91" s="14">
        <v>2.47</v>
      </c>
      <c r="I91" s="14"/>
      <c r="J91" s="14">
        <f t="shared" si="2"/>
        <v>4.94</v>
      </c>
      <c r="K91" s="6"/>
      <c r="L91" s="6"/>
    </row>
    <row r="92" spans="2:12" ht="20.25" customHeight="1">
      <c r="B92" s="4">
        <v>85</v>
      </c>
      <c r="C92" s="5" t="s">
        <v>111</v>
      </c>
      <c r="D92" s="5" t="s">
        <v>112</v>
      </c>
      <c r="E92" s="16"/>
      <c r="F92" s="17"/>
      <c r="G92" s="14">
        <v>1.48</v>
      </c>
      <c r="H92" s="14"/>
      <c r="I92" s="14"/>
      <c r="J92" s="14">
        <f t="shared" si="2"/>
        <v>1.48</v>
      </c>
      <c r="K92" s="6"/>
      <c r="L92" s="6"/>
    </row>
    <row r="93" spans="2:12" ht="24.75" customHeight="1">
      <c r="B93" s="4">
        <v>86</v>
      </c>
      <c r="C93" s="5" t="s">
        <v>113</v>
      </c>
      <c r="D93" s="5" t="s">
        <v>114</v>
      </c>
      <c r="E93" s="16">
        <v>39.52</v>
      </c>
      <c r="F93" s="17"/>
      <c r="G93" s="14"/>
      <c r="H93" s="14">
        <v>29.64</v>
      </c>
      <c r="I93" s="14"/>
      <c r="J93" s="14">
        <f t="shared" si="2"/>
        <v>69.16</v>
      </c>
      <c r="K93" s="6"/>
      <c r="L93" s="6"/>
    </row>
    <row r="94" spans="2:12" ht="20.25" customHeight="1">
      <c r="B94" s="4">
        <v>87</v>
      </c>
      <c r="C94" s="5" t="s">
        <v>115</v>
      </c>
      <c r="D94" s="5" t="s">
        <v>116</v>
      </c>
      <c r="E94" s="16">
        <v>4.94</v>
      </c>
      <c r="F94" s="17"/>
      <c r="G94" s="14">
        <v>0.99</v>
      </c>
      <c r="H94" s="14">
        <v>0.2</v>
      </c>
      <c r="I94" s="14"/>
      <c r="J94" s="14">
        <f>SUM(E94:I94)</f>
        <v>6.130000000000001</v>
      </c>
      <c r="K94" s="6"/>
      <c r="L94" s="6"/>
    </row>
    <row r="95" spans="2:12" ht="24.75" customHeight="1">
      <c r="B95" s="4">
        <v>88</v>
      </c>
      <c r="C95" s="5" t="s">
        <v>117</v>
      </c>
      <c r="D95" s="5" t="s">
        <v>118</v>
      </c>
      <c r="E95" s="16"/>
      <c r="F95" s="17"/>
      <c r="G95" s="14"/>
      <c r="H95" s="14">
        <v>30</v>
      </c>
      <c r="I95" s="14"/>
      <c r="J95" s="14">
        <f>SUM(E95:I95)</f>
        <v>30</v>
      </c>
      <c r="K95" s="6"/>
      <c r="L95" s="6"/>
    </row>
    <row r="96" spans="2:12" ht="20.25" customHeight="1">
      <c r="B96" s="4">
        <v>89</v>
      </c>
      <c r="C96" s="5" t="s">
        <v>119</v>
      </c>
      <c r="D96" s="5" t="s">
        <v>39</v>
      </c>
      <c r="E96" s="16">
        <v>0.32</v>
      </c>
      <c r="F96" s="17"/>
      <c r="G96" s="14">
        <v>0.25</v>
      </c>
      <c r="H96" s="14">
        <v>0.11</v>
      </c>
      <c r="I96" s="14">
        <v>0.02</v>
      </c>
      <c r="J96" s="14">
        <f>SUM(E96:I96)</f>
        <v>0.7000000000000001</v>
      </c>
      <c r="K96" s="6"/>
      <c r="L96" s="6"/>
    </row>
    <row r="97" spans="2:12" ht="20.25" customHeight="1">
      <c r="B97" s="4">
        <v>90</v>
      </c>
      <c r="C97" s="7" t="s">
        <v>184</v>
      </c>
      <c r="D97" s="7" t="s">
        <v>185</v>
      </c>
      <c r="E97" s="16"/>
      <c r="F97" s="17"/>
      <c r="G97" s="14">
        <v>7</v>
      </c>
      <c r="H97" s="14">
        <v>0.02</v>
      </c>
      <c r="I97" s="14">
        <v>0</v>
      </c>
      <c r="J97" s="14">
        <f>SUM(E97:I97)</f>
        <v>7.02</v>
      </c>
      <c r="K97" s="6"/>
      <c r="L97" s="6"/>
    </row>
    <row r="98" spans="2:12" ht="20.25" customHeight="1">
      <c r="B98" s="18" t="s">
        <v>120</v>
      </c>
      <c r="C98" s="18"/>
      <c r="D98" s="18"/>
      <c r="E98" s="19"/>
      <c r="F98" s="20"/>
      <c r="G98" s="20"/>
      <c r="H98" s="20"/>
      <c r="I98" s="20"/>
      <c r="J98" s="20"/>
      <c r="K98" s="20"/>
      <c r="L98" s="21"/>
    </row>
    <row r="99" ht="248.25" customHeight="1"/>
    <row r="100" ht="14.25" customHeight="1"/>
  </sheetData>
  <sheetProtection/>
  <mergeCells count="97">
    <mergeCell ref="D1:H1"/>
    <mergeCell ref="E15:F15"/>
    <mergeCell ref="E14:F14"/>
    <mergeCell ref="E9:F9"/>
    <mergeCell ref="E11:F11"/>
    <mergeCell ref="E10:F10"/>
    <mergeCell ref="E16:F16"/>
    <mergeCell ref="E17:F17"/>
    <mergeCell ref="E2:E3"/>
    <mergeCell ref="B5:D5"/>
    <mergeCell ref="B3:D4"/>
    <mergeCell ref="E12:F12"/>
    <mergeCell ref="E13:F13"/>
    <mergeCell ref="E7:F7"/>
    <mergeCell ref="E8:F8"/>
    <mergeCell ref="E18:F18"/>
    <mergeCell ref="E19:F19"/>
    <mergeCell ref="E20:F20"/>
    <mergeCell ref="E22:F22"/>
    <mergeCell ref="E21:F21"/>
    <mergeCell ref="E23:F23"/>
    <mergeCell ref="E24:F24"/>
    <mergeCell ref="E26:F26"/>
    <mergeCell ref="E25:F25"/>
    <mergeCell ref="E27:F27"/>
    <mergeCell ref="E28:F28"/>
    <mergeCell ref="E32:F32"/>
    <mergeCell ref="E33:F33"/>
    <mergeCell ref="E30:F30"/>
    <mergeCell ref="E29:F29"/>
    <mergeCell ref="E31:F31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8:F48"/>
    <mergeCell ref="E47:F47"/>
    <mergeCell ref="E46:F46"/>
    <mergeCell ref="E44:F44"/>
    <mergeCell ref="E45:F45"/>
    <mergeCell ref="E50:F50"/>
    <mergeCell ref="E51:F51"/>
    <mergeCell ref="E49:F49"/>
    <mergeCell ref="E52:F52"/>
    <mergeCell ref="E53:F53"/>
    <mergeCell ref="E55:F55"/>
    <mergeCell ref="E54:F54"/>
    <mergeCell ref="E56:F56"/>
    <mergeCell ref="E58:F58"/>
    <mergeCell ref="E57:F57"/>
    <mergeCell ref="E59:F59"/>
    <mergeCell ref="E60:F60"/>
    <mergeCell ref="E62:F62"/>
    <mergeCell ref="E61:F61"/>
    <mergeCell ref="E63:F63"/>
    <mergeCell ref="E64:F64"/>
    <mergeCell ref="E65:F65"/>
    <mergeCell ref="E66:F66"/>
    <mergeCell ref="E67:F67"/>
    <mergeCell ref="E68:F68"/>
    <mergeCell ref="E70:F70"/>
    <mergeCell ref="E69:F69"/>
    <mergeCell ref="E71:F71"/>
    <mergeCell ref="E73:F73"/>
    <mergeCell ref="E72:F72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9:F89"/>
    <mergeCell ref="E88:F88"/>
    <mergeCell ref="E90:F90"/>
    <mergeCell ref="E91:F91"/>
    <mergeCell ref="E92:F92"/>
    <mergeCell ref="E93:F93"/>
    <mergeCell ref="E97:F97"/>
    <mergeCell ref="B98:D98"/>
    <mergeCell ref="E98:L98"/>
    <mergeCell ref="E95:F95"/>
    <mergeCell ref="E94:F94"/>
    <mergeCell ref="E96:F96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216530970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2012-09-14T02:11:08Z</cp:lastPrinted>
  <dcterms:created xsi:type="dcterms:W3CDTF">2012-09-11T17:30:17Z</dcterms:created>
  <dcterms:modified xsi:type="dcterms:W3CDTF">2012-09-14T02:11:13Z</dcterms:modified>
  <cp:category/>
  <cp:version/>
  <cp:contentType/>
  <cp:contentStatus/>
</cp:coreProperties>
</file>